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Show Income" sheetId="2" state="visible" r:id="rId2"/>
  </sheets>
  <definedNames>
    <definedName name="_xlnm.Print_Titles" localSheetId="1">'Show Income'!$9:$9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8">
    <font>
      <name val="Calibri"/>
      <family val="2"/>
      <color theme="1"/>
      <sz val="11"/>
      <scheme val="minor"/>
    </font>
    <font>
      <b val="1"/>
      <sz val="16"/>
    </font>
    <font>
      <i val="1"/>
      <color rgb="008A6A40"/>
    </font>
    <font>
      <color rgb="006B7280"/>
      <sz val="9"/>
    </font>
    <font>
      <b val="1"/>
      <color rgb="00FFFFFF"/>
    </font>
    <font>
      <b val="1"/>
    </font>
    <font>
      <b val="1"/>
      <color rgb="00A88050"/>
      <sz val="12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0" pivotButton="0" quotePrefix="0" xfId="0"/>
    <xf numFmtId="0" fontId="0" fillId="2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4" fillId="3" borderId="0" applyAlignment="1" pivotButton="0" quotePrefix="0" xfId="0">
      <alignment vertical="center" wrapText="1"/>
    </xf>
    <xf numFmtId="0" fontId="0" fillId="0" borderId="2" pivotButton="0" quotePrefix="0" xfId="0"/>
    <xf numFmtId="9" fontId="0" fillId="4" borderId="2" applyProtection="1" pivotButton="0" quotePrefix="0" xfId="0">
      <protection locked="0" hidden="0"/>
    </xf>
    <xf numFmtId="0" fontId="0" fillId="4" borderId="2" applyProtection="1" pivotButton="0" quotePrefix="0" xfId="0">
      <protection locked="0" hidden="0"/>
    </xf>
    <xf numFmtId="164" fontId="0" fillId="0" borderId="2" pivotButton="0" quotePrefix="0" xfId="0"/>
    <xf numFmtId="164" fontId="0" fillId="4" borderId="2" applyProtection="1" pivotButton="0" quotePrefix="0" xfId="0">
      <protection locked="0" hidden="0"/>
    </xf>
    <xf numFmtId="0" fontId="5" fillId="0" borderId="2" pivotButton="0" quotePrefix="0" xfId="0"/>
    <xf numFmtId="164" fontId="5" fillId="0" borderId="2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6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40" customWidth="1" min="5" max="5"/>
  </cols>
  <sheetData>
    <row r="1" ht="15" customHeight="1">
      <c r="A1" s="1" t="n"/>
      <c r="B1" s="1" t="n"/>
      <c r="C1" s="1" t="n"/>
      <c r="D1" s="1" t="n"/>
      <c r="E1" s="1" t="n"/>
    </row>
    <row r="2" ht="15" customHeight="1">
      <c r="A2" s="1" t="n"/>
      <c r="B2" s="1" t="n"/>
      <c r="C2" s="1" t="n"/>
      <c r="D2" s="1" t="n"/>
      <c r="E2" s="1" t="n"/>
    </row>
    <row r="3" ht="15" customHeight="1">
      <c r="A3" s="2" t="n"/>
      <c r="B3" s="2" t="n"/>
      <c r="C3" s="2" t="n"/>
      <c r="D3" s="2" t="n"/>
      <c r="E3" s="2" t="n"/>
    </row>
    <row r="5">
      <c r="A5" s="3" t="inlineStr">
        <is>
          <t>Tour budget (EXAMPLE)</t>
        </is>
      </c>
    </row>
    <row r="6">
      <c r="A6" s="4" t="inlineStr">
        <is>
          <t>EXAMPLE data shown in italics/brown notes. Replace every number with your own.</t>
        </is>
      </c>
    </row>
    <row r="7">
      <c r="A7" s="5" t="inlineStr">
        <is>
          <t>Cream cells are inputs. White cells with formulas update automatically.</t>
        </is>
      </c>
    </row>
    <row r="9">
      <c r="A9" s="6" t="inlineStr">
        <is>
          <t>Settings</t>
        </is>
      </c>
    </row>
    <row r="10">
      <c r="A10" s="7" t="inlineStr">
        <is>
          <t>Setting</t>
        </is>
      </c>
      <c r="B10" s="7" t="inlineStr">
        <is>
          <t>Value</t>
        </is>
      </c>
      <c r="C10" s="7" t="inlineStr"/>
      <c r="D10" s="7" t="inlineStr"/>
      <c r="E10" s="7" t="inlineStr">
        <is>
          <t>Notes</t>
        </is>
      </c>
    </row>
    <row r="11">
      <c r="A11" s="8" t="inlineStr">
        <is>
          <t>Agent commission %</t>
        </is>
      </c>
      <c r="B11" s="9" t="n">
        <v>0.1</v>
      </c>
      <c r="E11" s="10" t="inlineStr">
        <is>
          <t>Usually on guarantees/show income</t>
        </is>
      </c>
    </row>
    <row r="12">
      <c r="A12" s="8" t="inlineStr">
        <is>
          <t>Manager commission %</t>
        </is>
      </c>
      <c r="B12" s="9" t="n">
        <v>0.15</v>
      </c>
      <c r="E12" s="10" t="inlineStr">
        <is>
          <t>Check your management agreement</t>
        </is>
      </c>
    </row>
    <row r="13">
      <c r="A13" s="8" t="inlineStr">
        <is>
          <t>Contingency %</t>
        </is>
      </c>
      <c r="B13" s="9" t="n">
        <v>0.1</v>
      </c>
      <c r="E13" s="10" t="inlineStr">
        <is>
          <t>Buffer for the unexpected</t>
        </is>
      </c>
    </row>
    <row r="15">
      <c r="A15" s="6" t="inlineStr">
        <is>
          <t>Income</t>
        </is>
      </c>
    </row>
    <row r="16">
      <c r="A16" s="7" t="inlineStr">
        <is>
          <t>Line</t>
        </is>
      </c>
      <c r="B16" s="7" t="inlineStr">
        <is>
          <t>Budget</t>
        </is>
      </c>
      <c r="C16" s="7" t="inlineStr">
        <is>
          <t>Actual</t>
        </is>
      </c>
      <c r="D16" s="7" t="inlineStr">
        <is>
          <t>Difference</t>
        </is>
      </c>
      <c r="E16" s="7" t="inlineStr">
        <is>
          <t>Notes</t>
        </is>
      </c>
    </row>
    <row r="17">
      <c r="A17" s="8" t="inlineStr">
        <is>
          <t>Guarantees</t>
        </is>
      </c>
      <c r="B17" s="11">
        <f>'Show Income'!D30</f>
        <v/>
      </c>
      <c r="D17" s="11">
        <f>IF(N(C17)=0,"",C17-B17)</f>
        <v/>
      </c>
      <c r="E17" s="10" t="inlineStr">
        <is>
          <t>From Show Income sheet</t>
        </is>
      </c>
    </row>
    <row r="18">
      <c r="A18" s="8" t="inlineStr">
        <is>
          <t>Backend / overages</t>
        </is>
      </c>
      <c r="B18" s="11">
        <f>'Show Income'!E30</f>
        <v/>
      </c>
      <c r="D18" s="11">
        <f>IF(N(C18)=0,"",C18-B18)</f>
        <v/>
      </c>
      <c r="E18" s="10" t="inlineStr">
        <is>
          <t>Only count what you are confident in</t>
        </is>
      </c>
    </row>
    <row r="19">
      <c r="A19" s="8" t="inlineStr">
        <is>
          <t>Merch net</t>
        </is>
      </c>
      <c r="B19" s="11">
        <f>'Show Income'!F30</f>
        <v/>
      </c>
      <c r="D19" s="11">
        <f>IF(N(C19)=0,"",C19-B19)</f>
        <v/>
      </c>
      <c r="E19" s="10" t="inlineStr"/>
    </row>
    <row r="20">
      <c r="A20" s="8" t="inlineStr">
        <is>
          <t>Other (sponsorship, buyouts)</t>
        </is>
      </c>
      <c r="B20" s="12" t="n">
        <v>0</v>
      </c>
      <c r="D20" s="11">
        <f>IF(N(C20)=0,"",C20-B20)</f>
        <v/>
      </c>
      <c r="E20" s="10" t="inlineStr"/>
    </row>
    <row r="21">
      <c r="A21" s="13" t="inlineStr">
        <is>
          <t>TOTAL INCOME</t>
        </is>
      </c>
      <c r="B21" s="14">
        <f>SUM(B17:B20)</f>
        <v/>
      </c>
      <c r="C21" s="14">
        <f>SUM(C17:C20)</f>
        <v/>
      </c>
      <c r="D21" s="14">
        <f>IF(N(C21)=0,"",C21-B21)</f>
        <v/>
      </c>
      <c r="E21" s="13" t="inlineStr"/>
    </row>
    <row r="23">
      <c r="A23" s="6" t="inlineStr">
        <is>
          <t>Expenses</t>
        </is>
      </c>
    </row>
    <row r="24">
      <c r="A24" s="7" t="inlineStr">
        <is>
          <t>Line</t>
        </is>
      </c>
      <c r="B24" s="7" t="inlineStr">
        <is>
          <t>Budget</t>
        </is>
      </c>
      <c r="C24" s="7" t="inlineStr">
        <is>
          <t>Actual</t>
        </is>
      </c>
      <c r="D24" s="7" t="inlineStr">
        <is>
          <t>Difference</t>
        </is>
      </c>
      <c r="E24" s="7" t="inlineStr">
        <is>
          <t>Notes</t>
        </is>
      </c>
    </row>
    <row r="25">
      <c r="A25" s="8" t="inlineStr">
        <is>
          <t>Band pay</t>
        </is>
      </c>
      <c r="B25" s="12" t="n">
        <v>2500</v>
      </c>
      <c r="D25" s="11">
        <f>IF(N(C25)=0,"",B25-C25)</f>
        <v/>
      </c>
      <c r="E25" s="10" t="inlineStr">
        <is>
          <t>EXAMPLE flat fee per member x tour</t>
        </is>
      </c>
    </row>
    <row r="26">
      <c r="A26" s="8" t="inlineStr">
        <is>
          <t>Crew wages</t>
        </is>
      </c>
      <c r="B26" s="12" t="n">
        <v>3000</v>
      </c>
      <c r="D26" s="11">
        <f>IF(N(C26)=0,"",B26-C26)</f>
        <v/>
      </c>
      <c r="E26" s="10" t="inlineStr">
        <is>
          <t>EXAMPLE: TM + FOH, day rates</t>
        </is>
      </c>
    </row>
    <row r="27">
      <c r="A27" s="8" t="inlineStr">
        <is>
          <t>Per diems</t>
        </is>
      </c>
      <c r="B27" s="12" t="n">
        <v>1050</v>
      </c>
      <c r="D27" s="11">
        <f>IF(N(C27)=0,"",B27-C27)</f>
        <v/>
      </c>
      <c r="E27" s="10" t="inlineStr">
        <is>
          <t>EXAMPLE: 7 people x $30 x 5 days</t>
        </is>
      </c>
    </row>
    <row r="28">
      <c r="A28" s="8" t="inlineStr">
        <is>
          <t>Hotels</t>
        </is>
      </c>
      <c r="B28" s="12" t="n">
        <v>2400</v>
      </c>
      <c r="D28" s="11">
        <f>IF(N(C28)=0,"",B28-C28)</f>
        <v/>
      </c>
      <c r="E28" s="10" t="inlineStr">
        <is>
          <t>EXAMPLE: 4 rooms x 4 nights x $150</t>
        </is>
      </c>
    </row>
    <row r="29">
      <c r="A29" s="8" t="inlineStr">
        <is>
          <t>Vehicle rental</t>
        </is>
      </c>
      <c r="B29" s="12" t="n">
        <v>1500</v>
      </c>
      <c r="D29" s="11">
        <f>IF(N(C29)=0,"",B29-C29)</f>
        <v/>
      </c>
      <c r="E29" s="10" t="inlineStr">
        <is>
          <t>Van/sprinter or bus</t>
        </is>
      </c>
    </row>
    <row r="30">
      <c r="A30" s="8" t="inlineStr">
        <is>
          <t>Fuel</t>
        </is>
      </c>
      <c r="B30" s="12" t="n">
        <v>650</v>
      </c>
      <c r="D30" s="11">
        <f>IF(N(C30)=0,"",B30-C30)</f>
        <v/>
      </c>
      <c r="E30" s="10" t="inlineStr">
        <is>
          <t>Miles / MPG x price</t>
        </is>
      </c>
    </row>
    <row r="31">
      <c r="A31" s="8" t="inlineStr">
        <is>
          <t>Tolls and parking</t>
        </is>
      </c>
      <c r="B31" s="12" t="n">
        <v>150</v>
      </c>
      <c r="D31" s="11">
        <f>IF(N(C31)=0,"",B31-C31)</f>
        <v/>
      </c>
      <c r="E31" s="10" t="inlineStr"/>
    </row>
    <row r="32">
      <c r="A32" s="8" t="inlineStr">
        <is>
          <t>Flights</t>
        </is>
      </c>
      <c r="B32" s="12" t="n">
        <v>0</v>
      </c>
      <c r="D32" s="11">
        <f>IF(N(C32)=0,"",B32-C32)</f>
        <v/>
      </c>
      <c r="E32" s="10" t="inlineStr"/>
    </row>
    <row r="33">
      <c r="A33" s="8" t="inlineStr">
        <is>
          <t>Production rental (backline, lights)</t>
        </is>
      </c>
      <c r="B33" s="12" t="n">
        <v>600</v>
      </c>
      <c r="D33" s="11">
        <f>IF(N(C33)=0,"",B33-C33)</f>
        <v/>
      </c>
      <c r="E33" s="10" t="inlineStr"/>
    </row>
    <row r="34">
      <c r="A34" s="8" t="inlineStr">
        <is>
          <t>Insurance</t>
        </is>
      </c>
      <c r="B34" s="12" t="n">
        <v>250</v>
      </c>
      <c r="D34" s="11">
        <f>IF(N(C34)=0,"",B34-C34)</f>
        <v/>
      </c>
      <c r="E34" s="10" t="inlineStr">
        <is>
          <t>Gear + liability</t>
        </is>
      </c>
    </row>
    <row r="35">
      <c r="A35" s="8" t="inlineStr">
        <is>
          <t>Merch cost of goods</t>
        </is>
      </c>
      <c r="B35" s="12" t="n">
        <v>0</v>
      </c>
      <c r="D35" s="11">
        <f>IF(N(C35)=0,"",B35-C35)</f>
        <v/>
      </c>
      <c r="E35" s="10" t="inlineStr">
        <is>
          <t>If not already netted out of merch</t>
        </is>
      </c>
    </row>
    <row r="36">
      <c r="A36" s="8" t="inlineStr">
        <is>
          <t>Supplies and misc</t>
        </is>
      </c>
      <c r="B36" s="12" t="n">
        <v>200</v>
      </c>
      <c r="D36" s="11">
        <f>IF(N(C36)=0,"",B36-C36)</f>
        <v/>
      </c>
      <c r="E36" s="10" t="inlineStr"/>
    </row>
    <row r="37">
      <c r="A37" s="8" t="inlineStr">
        <is>
          <t>Agent commission</t>
        </is>
      </c>
      <c r="B37" s="11">
        <f>B11*B17</f>
        <v/>
      </c>
      <c r="C37" s="11">
        <f>B11*C17</f>
        <v/>
      </c>
      <c r="D37" s="11">
        <f>IF(N(C37)=0,"",B37-C37)</f>
        <v/>
      </c>
      <c r="E37" s="10" t="inlineStr">
        <is>
          <t>Agent % x guarantees</t>
        </is>
      </c>
    </row>
    <row r="38">
      <c r="A38" s="8" t="inlineStr">
        <is>
          <t>Manager commission</t>
        </is>
      </c>
      <c r="B38" s="11">
        <f>B12*B21</f>
        <v/>
      </c>
      <c r="C38" s="11">
        <f>B12*C21</f>
        <v/>
      </c>
      <c r="D38" s="11">
        <f>IF(N(C38)=0,"",B38-C38)</f>
        <v/>
      </c>
      <c r="E38" s="10" t="inlineStr">
        <is>
          <t>Manager % x total income (check your deal)</t>
        </is>
      </c>
    </row>
    <row r="39">
      <c r="A39" s="13" t="inlineStr">
        <is>
          <t>Subtotal</t>
        </is>
      </c>
      <c r="B39" s="14">
        <f>SUM(B25:B38)</f>
        <v/>
      </c>
      <c r="C39" s="14">
        <f>SUM(C25:C38)</f>
        <v/>
      </c>
      <c r="D39" s="14">
        <f>IF(N(C39)=0,"",B39-C39)</f>
        <v/>
      </c>
      <c r="E39" s="13" t="inlineStr"/>
    </row>
    <row r="40">
      <c r="A40" s="8" t="inlineStr">
        <is>
          <t>Contingency</t>
        </is>
      </c>
      <c r="B40" s="11">
        <f>B39*B13</f>
        <v/>
      </c>
      <c r="E40" s="10" t="inlineStr">
        <is>
          <t>Budget only</t>
        </is>
      </c>
    </row>
    <row r="41">
      <c r="A41" s="13" t="inlineStr">
        <is>
          <t>TOTAL EXPENSES</t>
        </is>
      </c>
      <c r="B41" s="14">
        <f>B39+B40</f>
        <v/>
      </c>
      <c r="C41" s="14">
        <f>C39</f>
        <v/>
      </c>
      <c r="D41" s="14">
        <f>IF(N(C41)=0,"",B41-C41)</f>
        <v/>
      </c>
      <c r="E41" s="13" t="inlineStr"/>
    </row>
    <row r="43">
      <c r="A43" s="13" t="inlineStr">
        <is>
          <t>NET (income - expenses)</t>
        </is>
      </c>
      <c r="B43" s="14">
        <f>B21-B41</f>
        <v/>
      </c>
      <c r="C43" s="14">
        <f>C21-C41</f>
        <v/>
      </c>
      <c r="E43" s="13" t="inlineStr">
        <is>
          <t>Actual fills in as you enter actuals</t>
        </is>
      </c>
    </row>
    <row r="44">
      <c r="A44" s="4" t="inlineStr">
        <is>
          <t>Difference: for income, positive = better than budget. For expenses, positive = under budget.</t>
        </is>
      </c>
    </row>
    <row r="46">
      <c r="A46" s="15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0" customWidth="1" min="3" max="3"/>
    <col width="13" customWidth="1" min="4" max="4"/>
    <col width="15" customWidth="1" min="5" max="5"/>
    <col width="15" customWidth="1" min="6" max="6"/>
    <col width="14" customWidth="1" min="7" max="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</row>
    <row r="2" ht="15" customHeight="1">
      <c r="A2" s="1" t="n"/>
      <c r="B2" s="1" t="n"/>
      <c r="C2" s="1" t="n"/>
      <c r="D2" s="1" t="n"/>
      <c r="E2" s="1" t="n"/>
      <c r="F2" s="1" t="n"/>
      <c r="G2" s="1" t="n"/>
    </row>
    <row r="3" ht="15" customHeight="1">
      <c r="A3" s="2" t="n"/>
      <c r="B3" s="2" t="n"/>
      <c r="C3" s="2" t="n"/>
      <c r="D3" s="2" t="n"/>
      <c r="E3" s="2" t="n"/>
      <c r="F3" s="2" t="n"/>
      <c r="G3" s="2" t="n"/>
    </row>
    <row r="5">
      <c r="A5" s="3" t="inlineStr">
        <is>
          <t>Show income (EXAMPLE)</t>
        </is>
      </c>
    </row>
    <row r="6">
      <c r="A6" s="4" t="inlineStr">
        <is>
          <t>Merch net = merch sales after venue fees and cost of goods. Replace these example shows.</t>
        </is>
      </c>
    </row>
    <row r="7">
      <c r="A7" s="5" t="inlineStr">
        <is>
          <t>Cream cells are inputs. White cells with formulas update automatically.</t>
        </is>
      </c>
    </row>
    <row r="9">
      <c r="A9" s="7" t="inlineStr">
        <is>
          <t>Date</t>
        </is>
      </c>
      <c r="B9" s="7" t="inlineStr">
        <is>
          <t>City</t>
        </is>
      </c>
      <c r="C9" s="7" t="inlineStr">
        <is>
          <t>Venue</t>
        </is>
      </c>
      <c r="D9" s="7" t="inlineStr">
        <is>
          <t>Guarantee</t>
        </is>
      </c>
      <c r="E9" s="7" t="inlineStr">
        <is>
          <t>Est. backend</t>
        </is>
      </c>
      <c r="F9" s="7" t="inlineStr">
        <is>
          <t>Merch net</t>
        </is>
      </c>
      <c r="G9" s="7" t="inlineStr">
        <is>
          <t>Total</t>
        </is>
      </c>
    </row>
    <row r="10">
      <c r="A10" s="10" t="inlineStr">
        <is>
          <t>2026-10-03</t>
        </is>
      </c>
      <c r="B10" s="10" t="inlineStr">
        <is>
          <t>Columbus, OH</t>
        </is>
      </c>
      <c r="C10" s="10" t="inlineStr">
        <is>
          <t>Example Hall</t>
        </is>
      </c>
      <c r="D10" s="12" t="n">
        <v>2500</v>
      </c>
      <c r="E10" s="12" t="n">
        <v>400</v>
      </c>
      <c r="F10" s="12" t="n">
        <v>1100</v>
      </c>
      <c r="G10" s="11">
        <f>D10+E10+F10</f>
        <v/>
      </c>
    </row>
    <row r="11">
      <c r="A11" s="10" t="inlineStr">
        <is>
          <t>2026-10-04</t>
        </is>
      </c>
      <c r="B11" s="10" t="inlineStr">
        <is>
          <t>Pittsburgh, PA</t>
        </is>
      </c>
      <c r="C11" s="10" t="inlineStr">
        <is>
          <t>Example Theatre</t>
        </is>
      </c>
      <c r="D11" s="12" t="n">
        <v>2000</v>
      </c>
      <c r="E11" s="12" t="n">
        <v>0</v>
      </c>
      <c r="F11" s="12" t="n">
        <v>900</v>
      </c>
      <c r="G11" s="11">
        <f>D11+E11+F11</f>
        <v/>
      </c>
    </row>
    <row r="12">
      <c r="A12" s="10" t="inlineStr">
        <is>
          <t>2026-10-06</t>
        </is>
      </c>
      <c r="B12" s="10" t="inlineStr">
        <is>
          <t>Philadelphia, PA</t>
        </is>
      </c>
      <c r="C12" s="10" t="inlineStr">
        <is>
          <t>Example Club</t>
        </is>
      </c>
      <c r="D12" s="12" t="n">
        <v>3000</v>
      </c>
      <c r="E12" s="12" t="n">
        <v>750</v>
      </c>
      <c r="F12" s="12" t="n">
        <v>1300</v>
      </c>
      <c r="G12" s="11">
        <f>D12+E12+F12</f>
        <v/>
      </c>
    </row>
    <row r="13">
      <c r="A13" s="10" t="inlineStr">
        <is>
          <t>2026-10-07</t>
        </is>
      </c>
      <c r="B13" s="10" t="inlineStr">
        <is>
          <t>Brooklyn, NY</t>
        </is>
      </c>
      <c r="C13" s="10" t="inlineStr">
        <is>
          <t>Example Room</t>
        </is>
      </c>
      <c r="D13" s="12" t="n">
        <v>3500</v>
      </c>
      <c r="E13" s="12" t="n">
        <v>900</v>
      </c>
      <c r="F13" s="12" t="n">
        <v>1500</v>
      </c>
      <c r="G13" s="11">
        <f>D13+E13+F13</f>
        <v/>
      </c>
    </row>
    <row r="14">
      <c r="A14" s="10" t="inlineStr">
        <is>
          <t>2026-10-08</t>
        </is>
      </c>
      <c r="B14" s="10" t="inlineStr">
        <is>
          <t>Boston, MA</t>
        </is>
      </c>
      <c r="C14" s="10" t="inlineStr">
        <is>
          <t>Example Ballroom</t>
        </is>
      </c>
      <c r="D14" s="12" t="n">
        <v>3000</v>
      </c>
      <c r="E14" s="12" t="n">
        <v>300</v>
      </c>
      <c r="F14" s="12" t="n">
        <v>1200</v>
      </c>
      <c r="G14" s="11">
        <f>D14+E14+F14</f>
        <v/>
      </c>
    </row>
    <row r="15">
      <c r="A15" s="10" t="inlineStr"/>
      <c r="B15" s="10" t="inlineStr"/>
      <c r="C15" s="10" t="inlineStr"/>
      <c r="D15" s="12" t="inlineStr"/>
      <c r="E15" s="12" t="inlineStr"/>
      <c r="F15" s="12" t="inlineStr"/>
      <c r="G15" s="11">
        <f>D15+E15+F15</f>
        <v/>
      </c>
    </row>
    <row r="16">
      <c r="A16" s="10" t="inlineStr"/>
      <c r="B16" s="10" t="inlineStr"/>
      <c r="C16" s="10" t="inlineStr"/>
      <c r="D16" s="12" t="inlineStr"/>
      <c r="E16" s="12" t="inlineStr"/>
      <c r="F16" s="12" t="inlineStr"/>
      <c r="G16" s="11">
        <f>D16+E16+F16</f>
        <v/>
      </c>
    </row>
    <row r="17">
      <c r="A17" s="10" t="inlineStr"/>
      <c r="B17" s="10" t="inlineStr"/>
      <c r="C17" s="10" t="inlineStr"/>
      <c r="D17" s="12" t="inlineStr"/>
      <c r="E17" s="12" t="inlineStr"/>
      <c r="F17" s="12" t="inlineStr"/>
      <c r="G17" s="11">
        <f>D17+E17+F17</f>
        <v/>
      </c>
    </row>
    <row r="18">
      <c r="A18" s="10" t="inlineStr"/>
      <c r="B18" s="10" t="inlineStr"/>
      <c r="C18" s="10" t="inlineStr"/>
      <c r="D18" s="12" t="inlineStr"/>
      <c r="E18" s="12" t="inlineStr"/>
      <c r="F18" s="12" t="inlineStr"/>
      <c r="G18" s="11">
        <f>D18+E18+F18</f>
        <v/>
      </c>
    </row>
    <row r="19">
      <c r="A19" s="10" t="inlineStr"/>
      <c r="B19" s="10" t="inlineStr"/>
      <c r="C19" s="10" t="inlineStr"/>
      <c r="D19" s="12" t="inlineStr"/>
      <c r="E19" s="12" t="inlineStr"/>
      <c r="F19" s="12" t="inlineStr"/>
      <c r="G19" s="11">
        <f>D19+E19+F19</f>
        <v/>
      </c>
    </row>
    <row r="20">
      <c r="A20" s="10" t="inlineStr"/>
      <c r="B20" s="10" t="inlineStr"/>
      <c r="C20" s="10" t="inlineStr"/>
      <c r="D20" s="12" t="inlineStr"/>
      <c r="E20" s="12" t="inlineStr"/>
      <c r="F20" s="12" t="inlineStr"/>
      <c r="G20" s="11">
        <f>D20+E20+F20</f>
        <v/>
      </c>
    </row>
    <row r="21">
      <c r="A21" s="10" t="inlineStr"/>
      <c r="B21" s="10" t="inlineStr"/>
      <c r="C21" s="10" t="inlineStr"/>
      <c r="D21" s="12" t="inlineStr"/>
      <c r="E21" s="12" t="inlineStr"/>
      <c r="F21" s="12" t="inlineStr"/>
      <c r="G21" s="11">
        <f>D21+E21+F21</f>
        <v/>
      </c>
    </row>
    <row r="22">
      <c r="A22" s="10" t="inlineStr"/>
      <c r="B22" s="10" t="inlineStr"/>
      <c r="C22" s="10" t="inlineStr"/>
      <c r="D22" s="12" t="inlineStr"/>
      <c r="E22" s="12" t="inlineStr"/>
      <c r="F22" s="12" t="inlineStr"/>
      <c r="G22" s="11">
        <f>D22+E22+F22</f>
        <v/>
      </c>
    </row>
    <row r="23">
      <c r="A23" s="10" t="inlineStr"/>
      <c r="B23" s="10" t="inlineStr"/>
      <c r="C23" s="10" t="inlineStr"/>
      <c r="D23" s="12" t="inlineStr"/>
      <c r="E23" s="12" t="inlineStr"/>
      <c r="F23" s="12" t="inlineStr"/>
      <c r="G23" s="11">
        <f>D23+E23+F23</f>
        <v/>
      </c>
    </row>
    <row r="24">
      <c r="A24" s="10" t="inlineStr"/>
      <c r="B24" s="10" t="inlineStr"/>
      <c r="C24" s="10" t="inlineStr"/>
      <c r="D24" s="12" t="inlineStr"/>
      <c r="E24" s="12" t="inlineStr"/>
      <c r="F24" s="12" t="inlineStr"/>
      <c r="G24" s="11">
        <f>D24+E24+F24</f>
        <v/>
      </c>
    </row>
    <row r="25">
      <c r="A25" s="10" t="inlineStr"/>
      <c r="B25" s="10" t="inlineStr"/>
      <c r="C25" s="10" t="inlineStr"/>
      <c r="D25" s="12" t="inlineStr"/>
      <c r="E25" s="12" t="inlineStr"/>
      <c r="F25" s="12" t="inlineStr"/>
      <c r="G25" s="11">
        <f>D25+E25+F25</f>
        <v/>
      </c>
    </row>
    <row r="26">
      <c r="A26" s="10" t="inlineStr"/>
      <c r="B26" s="10" t="inlineStr"/>
      <c r="C26" s="10" t="inlineStr"/>
      <c r="D26" s="12" t="inlineStr"/>
      <c r="E26" s="12" t="inlineStr"/>
      <c r="F26" s="12" t="inlineStr"/>
      <c r="G26" s="11">
        <f>D26+E26+F26</f>
        <v/>
      </c>
    </row>
    <row r="27">
      <c r="A27" s="10" t="inlineStr"/>
      <c r="B27" s="10" t="inlineStr"/>
      <c r="C27" s="10" t="inlineStr"/>
      <c r="D27" s="12" t="inlineStr"/>
      <c r="E27" s="12" t="inlineStr"/>
      <c r="F27" s="12" t="inlineStr"/>
      <c r="G27" s="11">
        <f>D27+E27+F27</f>
        <v/>
      </c>
    </row>
    <row r="28">
      <c r="A28" s="10" t="inlineStr"/>
      <c r="B28" s="10" t="inlineStr"/>
      <c r="C28" s="10" t="inlineStr"/>
      <c r="D28" s="12" t="inlineStr"/>
      <c r="E28" s="12" t="inlineStr"/>
      <c r="F28" s="12" t="inlineStr"/>
      <c r="G28" s="11">
        <f>D28+E28+F28</f>
        <v/>
      </c>
    </row>
    <row r="29">
      <c r="A29" s="10" t="inlineStr"/>
      <c r="B29" s="10" t="inlineStr"/>
      <c r="C29" s="10" t="inlineStr"/>
      <c r="D29" s="12" t="inlineStr"/>
      <c r="E29" s="12" t="inlineStr"/>
      <c r="F29" s="12" t="inlineStr"/>
      <c r="G29" s="11">
        <f>D29+E29+F29</f>
        <v/>
      </c>
    </row>
    <row r="30">
      <c r="A30" s="13" t="inlineStr">
        <is>
          <t>TOTAL</t>
        </is>
      </c>
      <c r="D30" s="14">
        <f>SUM(D10:D29)</f>
        <v/>
      </c>
      <c r="E30" s="14">
        <f>SUM(E10:E29)</f>
        <v/>
      </c>
      <c r="F30" s="14">
        <f>SUM(F10:F29)</f>
        <v/>
      </c>
      <c r="G30" s="14">
        <f>SUM(G10:G29)</f>
        <v/>
      </c>
    </row>
    <row r="32">
      <c r="A32" s="15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